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4-Putative resistance units\IS26–mph(E)–IS26 unit_CP048621\"/>
    </mc:Choice>
  </mc:AlternateContent>
  <xr:revisionPtr revIDLastSave="0" documentId="13_ncr:1_{C8EB5415-E866-4E9F-82BE-9712574245A4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IS26–mph(E)–IS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F4" i="1" l="1"/>
  <c r="F6" i="1"/>
  <c r="F3" i="1"/>
  <c r="F10" i="1"/>
  <c r="F11" i="1"/>
  <c r="F12" i="1"/>
  <c r="F9" i="1"/>
</calcChain>
</file>

<file path=xl/sharedStrings.xml><?xml version="1.0" encoding="utf-8"?>
<sst xmlns="http://schemas.openxmlformats.org/spreadsheetml/2006/main" count="96" uniqueCount="42">
  <si>
    <t>#Locus_tag</t>
    <phoneticPr fontId="3" type="noConversion"/>
  </si>
  <si>
    <t>Start</t>
    <phoneticPr fontId="3" type="noConversion"/>
  </si>
  <si>
    <t>Stop</t>
    <phoneticPr fontId="3" type="noConversion"/>
  </si>
  <si>
    <t>Strand</t>
    <phoneticPr fontId="3" type="noConversion"/>
  </si>
  <si>
    <t>Length</t>
    <phoneticPr fontId="3" type="noConversion"/>
  </si>
  <si>
    <t>Type</t>
    <phoneticPr fontId="3" type="noConversion"/>
  </si>
  <si>
    <t>Classification</t>
    <phoneticPr fontId="3" type="noConversion"/>
  </si>
  <si>
    <t>Group</t>
    <phoneticPr fontId="3" type="noConversion"/>
  </si>
  <si>
    <t>Product</t>
    <phoneticPr fontId="3" type="noConversion"/>
  </si>
  <si>
    <t>mobile_element</t>
  </si>
  <si>
    <t>IS26</t>
    <phoneticPr fontId="4" type="noConversion"/>
  </si>
  <si>
    <t>Insertion sequence: IS26</t>
    <phoneticPr fontId="4" type="noConversion"/>
  </si>
  <si>
    <t>repeat_region</t>
    <phoneticPr fontId="3" type="noConversion"/>
  </si>
  <si>
    <t>IRR_IS26</t>
    <phoneticPr fontId="4" type="noConversion"/>
  </si>
  <si>
    <t>IS26 inverted repeat right</t>
    <phoneticPr fontId="4" type="noConversion"/>
  </si>
  <si>
    <t>CDS</t>
  </si>
  <si>
    <t>IS26 transposase</t>
    <phoneticPr fontId="4" type="noConversion"/>
  </si>
  <si>
    <t>IRL_IS26</t>
    <phoneticPr fontId="4" type="noConversion"/>
  </si>
  <si>
    <t>IS26 inverted repeat left</t>
    <phoneticPr fontId="4" type="noConversion"/>
  </si>
  <si>
    <t>Macrolide 2'-phosphotransferase</t>
  </si>
  <si>
    <t>msr(E)</t>
    <phoneticPr fontId="3" type="noConversion"/>
  </si>
  <si>
    <t>Macrolide efflux protein</t>
  </si>
  <si>
    <t>+</t>
    <phoneticPr fontId="3" type="noConversion"/>
  </si>
  <si>
    <t>tnpA</t>
    <phoneticPr fontId="3" type="noConversion"/>
  </si>
  <si>
    <t>mph(E)</t>
    <phoneticPr fontId="3" type="noConversion"/>
  </si>
  <si>
    <t>CP048621</t>
    <phoneticPr fontId="3" type="noConversion"/>
  </si>
  <si>
    <t>Seq_id</t>
    <phoneticPr fontId="3" type="noConversion"/>
  </si>
  <si>
    <t>Gene</t>
    <phoneticPr fontId="3" type="noConversion"/>
  </si>
  <si>
    <t>IS26–mph(E)–IS26 unit</t>
    <phoneticPr fontId="3" type="noConversion"/>
  </si>
  <si>
    <t>Putative resistance unit: IS26–mph(E)–IS26 unit</t>
    <phoneticPr fontId="3" type="noConversion"/>
  </si>
  <si>
    <t>IS26–mph(E)–IS26 unit_002</t>
  </si>
  <si>
    <t>IS26–mph(E)–IS26 unit_003</t>
  </si>
  <si>
    <t>IS26–mph(E)–IS26 unit_005</t>
  </si>
  <si>
    <t>IS26–mph(E)–IS26 unit_006</t>
  </si>
  <si>
    <t>IS26–mph(E)–IS26 unit_007</t>
  </si>
  <si>
    <t>IS26–mph(E)–IS26 unit_009</t>
  </si>
  <si>
    <t>IS26–mph(E)–IS26 unit_010</t>
  </si>
  <si>
    <t>IS26–mph(E)–IS26 unit_011</t>
  </si>
  <si>
    <t>Insertion sequence: IS26</t>
    <phoneticPr fontId="4" type="noConversion"/>
  </si>
  <si>
    <t>IS26–mph(E)–IS26 unit_001</t>
    <phoneticPr fontId="3" type="noConversion"/>
  </si>
  <si>
    <t>IS26–mph(E)–IS26 unit_008</t>
    <phoneticPr fontId="3" type="noConversion"/>
  </si>
  <si>
    <t>IS26–mph(E)–IS26 unit_004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</si>
</sst>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sz val="12"/>
      <color theme="1"/>
      <name val="等线"/>
      <family val="2"/>
      <charset val="134"/>
      <scheme val="minor"/>
    </font>
    <font>
      <b/>
      <sz val="12"/>
      <color theme="1"/>
      <name val="Times New Roman"/>
      <family val="1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B9AA3D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="85" zoomScaleNormal="85" workbookViewId="0">
      <selection activeCell="K6" sqref="K6"/>
    </sheetView>
  </sheetViews>
  <sheetFormatPr defaultRowHeight="15.6" x14ac:dyDescent="0.25"/>
  <cols>
    <col min="1" max="1" width="12.109375" style="7" customWidth="1"/>
    <col min="2" max="2" width="31.109375" style="7" bestFit="1" customWidth="1"/>
    <col min="3" max="3" width="6.6640625" style="7" bestFit="1" customWidth="1"/>
    <col min="4" max="4" width="6.5546875" style="7" bestFit="1" customWidth="1"/>
    <col min="5" max="5" width="8.21875" style="7" bestFit="1" customWidth="1"/>
    <col min="6" max="6" width="8.5546875" style="7" bestFit="1" customWidth="1"/>
    <col min="7" max="7" width="18.33203125" style="7" bestFit="1" customWidth="1"/>
    <col min="8" max="8" width="52.77734375" style="7" bestFit="1" customWidth="1"/>
    <col min="9" max="9" width="8.21875" style="7" bestFit="1" customWidth="1"/>
    <col min="10" max="10" width="25.88671875" style="7" bestFit="1" customWidth="1"/>
    <col min="11" max="11" width="52.77734375" style="7" bestFit="1" customWidth="1"/>
    <col min="12" max="16384" width="8.88671875" style="7"/>
  </cols>
  <sheetData>
    <row r="1" spans="1:11" s="1" customFormat="1" x14ac:dyDescent="0.25">
      <c r="A1" s="1" t="s">
        <v>26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27</v>
      </c>
      <c r="K1" s="1" t="s">
        <v>8</v>
      </c>
    </row>
    <row r="2" spans="1:11" s="1" customFormat="1" x14ac:dyDescent="0.25">
      <c r="A2" s="1" t="s">
        <v>25</v>
      </c>
      <c r="B2" s="1" t="s">
        <v>39</v>
      </c>
      <c r="C2" s="1">
        <v>1</v>
      </c>
      <c r="D2" s="1">
        <v>4926</v>
      </c>
      <c r="E2" s="2" t="s">
        <v>22</v>
      </c>
      <c r="F2" s="1">
        <f>D2-C2+1</f>
        <v>4926</v>
      </c>
      <c r="G2" s="1" t="s">
        <v>9</v>
      </c>
      <c r="H2" s="1" t="s">
        <v>29</v>
      </c>
      <c r="J2" s="1" t="s">
        <v>28</v>
      </c>
      <c r="K2" s="1" t="s">
        <v>29</v>
      </c>
    </row>
    <row r="3" spans="1:11" s="1" customFormat="1" x14ac:dyDescent="0.25">
      <c r="A3" s="1" t="s">
        <v>25</v>
      </c>
      <c r="B3" s="1" t="s">
        <v>30</v>
      </c>
      <c r="C3" s="1">
        <v>1</v>
      </c>
      <c r="D3" s="1">
        <v>820</v>
      </c>
      <c r="E3" s="2" t="s">
        <v>22</v>
      </c>
      <c r="F3" s="1">
        <f>D3-C3+1</f>
        <v>820</v>
      </c>
      <c r="G3" s="1" t="s">
        <v>9</v>
      </c>
      <c r="H3" s="1" t="s">
        <v>29</v>
      </c>
      <c r="I3" s="4" t="s">
        <v>10</v>
      </c>
      <c r="J3" s="5" t="s">
        <v>10</v>
      </c>
      <c r="K3" s="5" t="s">
        <v>11</v>
      </c>
    </row>
    <row r="4" spans="1:11" s="1" customFormat="1" x14ac:dyDescent="0.25">
      <c r="A4" s="1" t="s">
        <v>25</v>
      </c>
      <c r="B4" s="1" t="s">
        <v>31</v>
      </c>
      <c r="C4" s="1">
        <v>1</v>
      </c>
      <c r="D4" s="1">
        <v>14</v>
      </c>
      <c r="E4" s="2" t="s">
        <v>22</v>
      </c>
      <c r="F4" s="1">
        <f>D4-C4+1</f>
        <v>14</v>
      </c>
      <c r="G4" s="1" t="s">
        <v>12</v>
      </c>
      <c r="H4" s="1" t="s">
        <v>29</v>
      </c>
      <c r="I4" s="4" t="s">
        <v>10</v>
      </c>
      <c r="J4" s="5" t="s">
        <v>17</v>
      </c>
      <c r="K4" s="5" t="s">
        <v>18</v>
      </c>
    </row>
    <row r="5" spans="1:11" s="1" customFormat="1" x14ac:dyDescent="0.25">
      <c r="A5" s="1" t="s">
        <v>25</v>
      </c>
      <c r="B5" s="1" t="s">
        <v>41</v>
      </c>
      <c r="C5" s="1">
        <v>64</v>
      </c>
      <c r="D5" s="1">
        <v>768</v>
      </c>
      <c r="E5" s="2" t="s">
        <v>22</v>
      </c>
      <c r="F5" s="1">
        <v>705</v>
      </c>
      <c r="G5" s="1" t="s">
        <v>15</v>
      </c>
      <c r="H5" s="1" t="s">
        <v>29</v>
      </c>
      <c r="I5" s="4" t="s">
        <v>10</v>
      </c>
      <c r="J5" s="5" t="s">
        <v>23</v>
      </c>
      <c r="K5" s="5" t="s">
        <v>16</v>
      </c>
    </row>
    <row r="6" spans="1:11" s="1" customFormat="1" x14ac:dyDescent="0.25">
      <c r="A6" s="1" t="s">
        <v>25</v>
      </c>
      <c r="B6" s="1" t="s">
        <v>32</v>
      </c>
      <c r="C6" s="1">
        <v>807</v>
      </c>
      <c r="D6" s="1">
        <v>820</v>
      </c>
      <c r="E6" s="2" t="s">
        <v>22</v>
      </c>
      <c r="F6" s="1">
        <f>D6-C6+1</f>
        <v>14</v>
      </c>
      <c r="G6" s="1" t="s">
        <v>12</v>
      </c>
      <c r="H6" s="1" t="s">
        <v>29</v>
      </c>
      <c r="I6" s="4" t="s">
        <v>10</v>
      </c>
      <c r="J6" s="5" t="s">
        <v>13</v>
      </c>
      <c r="K6" s="5" t="s">
        <v>14</v>
      </c>
    </row>
    <row r="7" spans="1:11" s="1" customFormat="1" x14ac:dyDescent="0.25">
      <c r="A7" s="1" t="s">
        <v>25</v>
      </c>
      <c r="B7" s="1" t="s">
        <v>33</v>
      </c>
      <c r="C7" s="1">
        <v>1218</v>
      </c>
      <c r="D7" s="1">
        <v>2693</v>
      </c>
      <c r="E7" s="2" t="s">
        <v>22</v>
      </c>
      <c r="F7" s="1">
        <v>1476</v>
      </c>
      <c r="G7" s="1" t="s">
        <v>15</v>
      </c>
      <c r="H7" s="1" t="s">
        <v>29</v>
      </c>
      <c r="I7" s="3"/>
      <c r="J7" s="3" t="s">
        <v>20</v>
      </c>
      <c r="K7" s="3" t="s">
        <v>21</v>
      </c>
    </row>
    <row r="8" spans="1:11" s="1" customFormat="1" x14ac:dyDescent="0.25">
      <c r="A8" s="1" t="s">
        <v>25</v>
      </c>
      <c r="B8" s="1" t="s">
        <v>34</v>
      </c>
      <c r="C8" s="1">
        <v>2749</v>
      </c>
      <c r="D8" s="1">
        <v>3633</v>
      </c>
      <c r="E8" s="2" t="s">
        <v>22</v>
      </c>
      <c r="F8" s="1">
        <v>885</v>
      </c>
      <c r="G8" s="1" t="s">
        <v>15</v>
      </c>
      <c r="H8" s="1" t="s">
        <v>29</v>
      </c>
      <c r="I8" s="3"/>
      <c r="J8" s="3" t="s">
        <v>24</v>
      </c>
      <c r="K8" s="3" t="s">
        <v>19</v>
      </c>
    </row>
    <row r="9" spans="1:11" s="1" customFormat="1" x14ac:dyDescent="0.25">
      <c r="A9" s="1" t="s">
        <v>25</v>
      </c>
      <c r="B9" s="1" t="s">
        <v>40</v>
      </c>
      <c r="C9" s="1">
        <v>4107</v>
      </c>
      <c r="D9" s="1">
        <v>4926</v>
      </c>
      <c r="E9" s="2" t="s">
        <v>22</v>
      </c>
      <c r="F9" s="1">
        <f>D9-C9+1</f>
        <v>820</v>
      </c>
      <c r="G9" s="1" t="s">
        <v>9</v>
      </c>
      <c r="H9" s="1" t="s">
        <v>29</v>
      </c>
      <c r="I9" s="4" t="s">
        <v>10</v>
      </c>
      <c r="J9" s="5" t="s">
        <v>10</v>
      </c>
      <c r="K9" s="5" t="s">
        <v>38</v>
      </c>
    </row>
    <row r="10" spans="1:11" s="1" customFormat="1" x14ac:dyDescent="0.25">
      <c r="A10" s="1" t="s">
        <v>25</v>
      </c>
      <c r="B10" s="1" t="s">
        <v>35</v>
      </c>
      <c r="C10" s="1">
        <v>4107</v>
      </c>
      <c r="D10" s="1">
        <v>4120</v>
      </c>
      <c r="E10" s="2" t="s">
        <v>22</v>
      </c>
      <c r="F10" s="1">
        <f>D10-C10+1</f>
        <v>14</v>
      </c>
      <c r="G10" s="1" t="s">
        <v>12</v>
      </c>
      <c r="H10" s="1" t="s">
        <v>29</v>
      </c>
      <c r="I10" s="4" t="s">
        <v>10</v>
      </c>
      <c r="J10" s="5" t="s">
        <v>17</v>
      </c>
      <c r="K10" s="5" t="s">
        <v>18</v>
      </c>
    </row>
    <row r="11" spans="1:11" s="1" customFormat="1" x14ac:dyDescent="0.25">
      <c r="A11" s="1" t="s">
        <v>25</v>
      </c>
      <c r="B11" s="1" t="s">
        <v>36</v>
      </c>
      <c r="C11" s="1">
        <v>4170</v>
      </c>
      <c r="D11" s="1">
        <v>4874</v>
      </c>
      <c r="E11" s="2" t="s">
        <v>22</v>
      </c>
      <c r="F11" s="1">
        <f>D11-C11+1</f>
        <v>705</v>
      </c>
      <c r="G11" s="1" t="s">
        <v>15</v>
      </c>
      <c r="H11" s="1" t="s">
        <v>29</v>
      </c>
      <c r="I11" s="4" t="s">
        <v>10</v>
      </c>
      <c r="J11" s="5" t="s">
        <v>23</v>
      </c>
      <c r="K11" s="5" t="s">
        <v>16</v>
      </c>
    </row>
    <row r="12" spans="1:11" s="1" customFormat="1" x14ac:dyDescent="0.25">
      <c r="A12" s="1" t="s">
        <v>25</v>
      </c>
      <c r="B12" s="1" t="s">
        <v>37</v>
      </c>
      <c r="C12" s="1">
        <v>4913</v>
      </c>
      <c r="D12" s="1">
        <v>4926</v>
      </c>
      <c r="E12" s="2" t="s">
        <v>22</v>
      </c>
      <c r="F12" s="1">
        <f>D12-C12+1</f>
        <v>14</v>
      </c>
      <c r="G12" s="1" t="s">
        <v>12</v>
      </c>
      <c r="H12" s="1" t="s">
        <v>29</v>
      </c>
      <c r="I12" s="4" t="s">
        <v>10</v>
      </c>
      <c r="J12" s="5" t="s">
        <v>13</v>
      </c>
      <c r="K12" s="5" t="s">
        <v>14</v>
      </c>
    </row>
    <row r="19" spans="8:8" x14ac:dyDescent="0.25">
      <c r="H19" s="6"/>
    </row>
    <row r="20" spans="8:8" x14ac:dyDescent="0.25">
      <c r="H20" s="6"/>
    </row>
  </sheetData>
  <sortState xmlns:xlrd2="http://schemas.microsoft.com/office/spreadsheetml/2017/richdata2" ref="A4:L13">
    <sortCondition descending="1" ref="B4"/>
  </sortState>
  <phoneticPr fontId="3" type="noConversion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IS26–mph(E)–IS26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关佳瑶</dc:creator>
  <cp:lastModifiedBy>ALIENWARE</cp:lastModifiedBy>
  <dcterms:created xsi:type="dcterms:W3CDTF">2020-07-20T01:46:12Z</dcterms:created>
  <dcterms:modified xsi:type="dcterms:W3CDTF">2020-09-21T06:49:52Z</dcterms:modified>
</cp:coreProperties>
</file>